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Cuenta Publica Anual 2023\Formatos cuenta Publica 2024\SIF 4to trim 2024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<sst xmlns="http://schemas.openxmlformats.org/spreadsheetml/2006/main" count="51" uniqueCount="51">
  <si>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</si>
  <si>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</si>
  <si>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</si>
  <si>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</si>
  <si>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</si>
  <si>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</si>
  <si>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</si>
  <si>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</si>
  <si>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</si>
  <si>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</si>
  <si>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</si>
  <si>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</si>
  <si>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</si>
  <si>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</si>
  <si>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</si>
  <si>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</si>
  <si>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</si>
  <si>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</si>
  <si>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</si>
  <si>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</si>
  <si>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</si>
  <si>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</si>
  <si>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</si>
  <si>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</si>
  <si>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</si>
  <si>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</si>
  <si>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</si>
  <si>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</si>
  <si>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</si>
  <si>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</si>
  <si>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</si>
  <si>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</si>
  <si>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</si>
  <si>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</si>
  <si>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</si>
  <si>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</si>
  <si>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</si>
  <si>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</si>
  <si>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</si>
  <si>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</si>
  <si>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</si>
  <si>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</si>
  <si>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</si>
  <si>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</si>
  <si>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</si>
  <si>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CHIHUAHUENSE DE INFRAESTRUCTURA FÍSICA EDUCATIVA</t>
  </si>
  <si>
    <t>LIC. RAUL GARCIA RUIZ</t>
  </si>
  <si>
    <t>DIRECCION GENERAL</t>
  </si>
  <si>
    <t>Del 1 de Enero al 31 de diciembre de 2024</t>
  </si>
  <si>
    <t>LIC. MARIELA CECILIA JAUREGUI OLIVAS</t>
  </si>
  <si>
    <t>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</si>
</sst>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3" fontId="7" fillId="3" borderId="18" xfId="0" applyNumberFormat="1" applyFont="1" applyFill="1" applyBorder="1" applyAlignment="1" applyProtection="1">
      <alignment horizontal="right" vertical="center" wrapText="1"/>
      <protection locked="0"/>
    </xf>
    <xf numFmtId="3" fontId="7" fillId="3" borderId="18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240742</xdr:colOff>
      <xdr:row>45</xdr:row>
      <xdr:rowOff>134817</xdr:rowOff>
    </xdr:from>
    <xdr:to>
      <xdr:col>1</xdr:col>
      <xdr:colOff>1577033</xdr:colOff>
      <xdr:row>50</xdr:row>
      <xdr:rowOff>32138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2" y="9377207"/>
          <a:ext cx="1587500" cy="8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403152</xdr:colOff>
      <xdr:row>45</xdr:row>
      <xdr:rowOff>94204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4828" y="9336594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topLeftCell="A31" zoomScale="91" zoomScaleNormal="91" workbookViewId="0">
      <selection activeCell="A47" sqref="A47:XFD5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3" t="s">
        <v>45</v>
      </c>
      <c r="C2" s="34"/>
      <c r="D2" s="34"/>
      <c r="E2" s="34"/>
      <c r="F2" s="34"/>
      <c r="G2" s="34"/>
      <c r="H2" s="35"/>
      <c r="I2" s="29" t="s">
        <v>0</v>
      </c>
      <c r="J2" s="30"/>
      <c r="K2" s="28"/>
    </row>
    <row r="3" spans="2:11" x14ac:dyDescent="0.25">
      <c r="B3" s="43" t="s">
        <v>1</v>
      </c>
      <c r="C3" s="44"/>
      <c r="D3" s="44"/>
      <c r="E3" s="44"/>
      <c r="F3" s="44"/>
      <c r="G3" s="44"/>
      <c r="H3" s="45"/>
    </row>
    <row r="4" spans="2:11" x14ac:dyDescent="0.25">
      <c r="B4" s="43" t="s">
        <v>2</v>
      </c>
      <c r="C4" s="44"/>
      <c r="D4" s="44"/>
      <c r="E4" s="44"/>
      <c r="F4" s="44"/>
      <c r="G4" s="44"/>
      <c r="H4" s="45"/>
    </row>
    <row r="5" spans="2:11" ht="15.75" thickBot="1" x14ac:dyDescent="0.3">
      <c r="B5" s="40" t="s">
        <v>48</v>
      </c>
      <c r="C5" s="41"/>
      <c r="D5" s="41"/>
      <c r="E5" s="41"/>
      <c r="F5" s="41"/>
      <c r="G5" s="41"/>
      <c r="H5" s="42"/>
    </row>
    <row r="6" spans="2:11" ht="15.75" thickBot="1" x14ac:dyDescent="0.3">
      <c r="B6" s="46" t="s">
        <v>3</v>
      </c>
      <c r="C6" s="36" t="s">
        <v>4</v>
      </c>
      <c r="D6" s="36"/>
      <c r="E6" s="36"/>
      <c r="F6" s="36"/>
      <c r="G6" s="37"/>
      <c r="H6" s="38" t="s">
        <v>5</v>
      </c>
    </row>
    <row r="7" spans="2:11" ht="24.75" thickBot="1" x14ac:dyDescent="0.3">
      <c r="B7" s="47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9"/>
    </row>
    <row r="8" spans="2:11" ht="16.5" customHeight="1" thickBot="1" x14ac:dyDescent="0.3">
      <c r="B8" s="48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39112867</v>
      </c>
      <c r="D20" s="17">
        <f>SUM(D21:D27)</f>
        <v>221409120</v>
      </c>
      <c r="E20" s="17">
        <f t="shared" ref="E20:E27" si="2">C20+D20</f>
        <v>260521987</v>
      </c>
      <c r="F20" s="17">
        <f>SUM(F21:F27)</f>
        <v>166252370</v>
      </c>
      <c r="G20" s="17">
        <f>SUM(G21:G27)</f>
        <v>161133628</v>
      </c>
      <c r="H20" s="17">
        <f t="shared" ref="H20:H27" si="3">E20-F20</f>
        <v>94269617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39112867</v>
      </c>
      <c r="D25" s="32">
        <v>221409120</v>
      </c>
      <c r="E25" s="19">
        <f t="shared" si="2"/>
        <v>260521987</v>
      </c>
      <c r="F25" s="31">
        <v>166252370</v>
      </c>
      <c r="G25" s="31">
        <v>161133628</v>
      </c>
      <c r="H25" s="19">
        <f t="shared" si="3"/>
        <v>94269617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39112867</v>
      </c>
      <c r="D46" s="9">
        <f>SUM(D40,D29,D20,D10)</f>
        <v>221409120</v>
      </c>
      <c r="E46" s="9">
        <f>C46+D46</f>
        <v>260521987</v>
      </c>
      <c r="F46" s="9">
        <f>SUM(F40,F29,F10,F20)</f>
        <v>166252370</v>
      </c>
      <c r="G46" s="9">
        <f>SUM(G40,G29,G20,G10)</f>
        <v>161133628</v>
      </c>
      <c r="H46" s="9">
        <f>E46-F46</f>
        <v>94269617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C50" s="27"/>
      <c r="D50" s="27"/>
      <c r="E50" s="27"/>
      <c r="F50" s="27"/>
      <c r="G50" s="27"/>
      <c r="H50" s="27"/>
    </row>
    <row r="51" spans="2:8" s="26" customFormat="1" x14ac:dyDescent="0.25">
      <c r="B51" s="24" t="s">
        <v>46</v>
      </c>
      <c r="C51" s="24"/>
      <c r="D51" s="24" t="s">
        <v>49</v>
      </c>
      <c r="E51" s="24"/>
      <c r="F51" s="27"/>
      <c r="G51" s="27"/>
      <c r="H51" s="27"/>
    </row>
    <row r="52" spans="2:8" s="26" customFormat="1" x14ac:dyDescent="0.25">
      <c r="B52" s="24" t="s">
        <v>47</v>
      </c>
      <c r="C52" s="24"/>
      <c r="D52" s="24" t="s">
        <v>50</v>
      </c>
      <c r="E52" s="24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" right="0" top="0" bottom="0" header="0.31496062992125984" footer="0.31496062992125984"/>
  <pageSetup scale="6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2025-02-07T16:56:17Z</cp:lastPrinted>
  <dcterms:created xsi:type="dcterms:W3CDTF">2019-12-05T18:14:36Z</dcterms:created>
  <dcterms:modified xsi:type="dcterms:W3CDTF">2025-02-07T17:04:08Z</dcterms:modified>
</cp:coreProperties>
</file>